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10" windowWidth="14810" windowHeight="8010"/>
  </bookViews>
  <sheets>
    <sheet name="9.1" sheetId="2" r:id="rId1"/>
  </sheets>
  <calcPr calcId="152511"/>
</workbook>
</file>

<file path=xl/calcChain.xml><?xml version="1.0" encoding="utf-8"?>
<calcChain xmlns="http://schemas.openxmlformats.org/spreadsheetml/2006/main">
  <c r="G10" i="2" l="1"/>
  <c r="F10" i="2"/>
  <c r="E10" i="2"/>
  <c r="D10" i="2"/>
  <c r="C10" i="2"/>
</calcChain>
</file>

<file path=xl/sharedStrings.xml><?xml version="1.0" encoding="utf-8"?>
<sst xmlns="http://schemas.openxmlformats.org/spreadsheetml/2006/main" count="20" uniqueCount="17">
  <si>
    <t>Table 9.1: Details of Domestic Electrical Energy Consumption, 2017 - 2021</t>
  </si>
  <si>
    <t>Details</t>
  </si>
  <si>
    <t>Units</t>
  </si>
  <si>
    <t>Numbers</t>
  </si>
  <si>
    <t>Energy supply</t>
  </si>
  <si>
    <t>MU</t>
  </si>
  <si>
    <t>Energy Sales</t>
  </si>
  <si>
    <t>Nu. in million</t>
  </si>
  <si>
    <t>Population</t>
  </si>
  <si>
    <t>kWh</t>
  </si>
  <si>
    <t xml:space="preserve">Towns electrified </t>
  </si>
  <si>
    <t xml:space="preserve">Villages electrified </t>
  </si>
  <si>
    <t xml:space="preserve">Total Consumers </t>
  </si>
  <si>
    <t xml:space="preserve">Number ('000) </t>
  </si>
  <si>
    <t xml:space="preserve">Revenue from Sales of energy </t>
  </si>
  <si>
    <t xml:space="preserve">Per capita energy consumption </t>
  </si>
  <si>
    <t xml:space="preserve">Source: Annual Power System Information Report 2021, DHPS, MoEA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</si>
</sst>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(* #,##0.00_);_(* \(#,##0.00\);_(* &quot;-&quot;??_);_(@_)"/>
    <numFmt numFmtId="164" formatCode="_(* #,##0.0_);_(* \(#,##0.0\);_(* &quot;-&quot;??_);_(@_)"/>
    <numFmt numFmtId="165" formatCode="_(* #,##0.000_);_(* \(#,##0.000\);_(* &quot;-&quot;??_);_(@_)"/>
    <numFmt numFmtId="166" formatCode="_(* #,##0_);_(* \(#,##0\);_(* &quot;-&quot;??_);_(@_)"/>
    <numFmt numFmtId="167" formatCode="0.0"/>
    <numFmt numFmtId="168" formatCode="0.0_)"/>
    <numFmt numFmtId="169" formatCode="#,##0.000_);\(#,##0.000\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Myriad Pro"/>
      <family val="2"/>
    </font>
    <font>
      <sz val="10"/>
      <name val="Myriad Pro"/>
      <family val="2"/>
    </font>
    <font>
      <i/>
      <sz val="9"/>
      <name val="Myriad Pro"/>
      <family val="2"/>
    </font>
    <font>
      <sz val="9"/>
      <name val="Myriad Pro"/>
      <family val="2"/>
    </font>
    <font>
      <sz val="11"/>
      <name val="Myriad Pro"/>
      <family val="2"/>
    </font>
    <font>
      <b/>
      <sz val="12"/>
      <name val="Myriad Pro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3">
    <xf numFmtId="0" fontId="0" fillId="0" borderId="0" xfId="0"/>
    <xf numFmtId="168" fontId="5" fillId="0" borderId="0" xfId="0" applyNumberFormat="1" applyFont="1" applyFill="1" applyBorder="1" applyAlignment="1" applyProtection="1">
      <alignment horizontal="left"/>
    </xf>
    <xf numFmtId="10" fontId="5" fillId="0" borderId="0" xfId="2" applyNumberFormat="1" applyFont="1" applyFill="1" applyBorder="1" applyAlignment="1" applyProtection="1">
      <alignment horizontal="left"/>
    </xf>
    <xf numFmtId="0" fontId="3" fillId="0" borderId="0" xfId="0" applyFont="1" applyFill="1" applyBorder="1" applyProtection="1"/>
    <xf numFmtId="0" fontId="3" fillId="0" borderId="0" xfId="0" applyFont="1" applyFill="1" applyBorder="1"/>
    <xf numFmtId="3" fontId="3" fillId="0" borderId="0" xfId="0" applyNumberFormat="1" applyFont="1" applyFill="1" applyBorder="1"/>
    <xf numFmtId="167" fontId="3" fillId="0" borderId="0" xfId="0" applyNumberFormat="1" applyFont="1" applyFill="1" applyBorder="1"/>
    <xf numFmtId="4" fontId="3" fillId="0" borderId="0" xfId="0" applyNumberFormat="1" applyFont="1" applyFill="1" applyBorder="1"/>
    <xf numFmtId="166" fontId="3" fillId="0" borderId="0" xfId="1" applyNumberFormat="1" applyFont="1" applyFill="1" applyBorder="1" applyAlignment="1">
      <alignment horizontal="left" vertical="center"/>
    </xf>
    <xf numFmtId="166" fontId="3" fillId="0" borderId="0" xfId="1" applyNumberFormat="1" applyFont="1" applyFill="1" applyBorder="1" applyAlignment="1">
      <alignment horizontal="right" vertical="center"/>
    </xf>
    <xf numFmtId="168" fontId="3" fillId="0" borderId="0" xfId="0" applyNumberFormat="1" applyFont="1" applyFill="1" applyBorder="1" applyAlignment="1">
      <alignment horizontal="left" vertical="center"/>
    </xf>
    <xf numFmtId="43" fontId="3" fillId="0" borderId="0" xfId="1" applyFont="1" applyFill="1" applyBorder="1" applyAlignment="1">
      <alignment horizontal="right" vertical="center"/>
    </xf>
    <xf numFmtId="164" fontId="3" fillId="0" borderId="0" xfId="0" quotePrefix="1" applyNumberFormat="1" applyFont="1" applyFill="1" applyBorder="1" applyAlignment="1">
      <alignment horizontal="left" vertical="center"/>
    </xf>
    <xf numFmtId="164" fontId="3" fillId="0" borderId="0" xfId="0" applyNumberFormat="1" applyFont="1" applyFill="1" applyBorder="1" applyAlignment="1">
      <alignment horizontal="left" vertical="center"/>
    </xf>
    <xf numFmtId="164" fontId="3" fillId="0" borderId="0" xfId="1" applyNumberFormat="1" applyFont="1" applyFill="1" applyBorder="1" applyAlignment="1">
      <alignment horizontal="left" vertical="center"/>
    </xf>
    <xf numFmtId="0" fontId="4" fillId="0" borderId="0" xfId="0" applyFont="1" applyFill="1" applyBorder="1" applyAlignment="1" applyProtection="1">
      <alignment horizontal="left" indent="3"/>
    </xf>
    <xf numFmtId="0" fontId="6" fillId="0" borderId="0" xfId="0" applyFont="1" applyFill="1" applyBorder="1"/>
    <xf numFmtId="43" fontId="6" fillId="0" borderId="0" xfId="0" applyNumberFormat="1" applyFont="1" applyFill="1" applyBorder="1"/>
    <xf numFmtId="0" fontId="6" fillId="0" borderId="0" xfId="0" applyFont="1" applyFill="1" applyBorder="1" applyAlignment="1">
      <alignment vertical="center"/>
    </xf>
    <xf numFmtId="10" fontId="6" fillId="0" borderId="0" xfId="2" applyNumberFormat="1" applyFont="1" applyFill="1" applyBorder="1"/>
    <xf numFmtId="168" fontId="2" fillId="0" borderId="2" xfId="0" applyNumberFormat="1" applyFont="1" applyFill="1" applyBorder="1" applyAlignment="1" applyProtection="1">
      <alignment horizontal="left" vertical="center"/>
    </xf>
    <xf numFmtId="0" fontId="2" fillId="0" borderId="2" xfId="0" applyFont="1" applyFill="1" applyBorder="1" applyAlignment="1">
      <alignment horizontal="right" vertical="center"/>
    </xf>
    <xf numFmtId="164" fontId="3" fillId="0" borderId="3" xfId="1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168" fontId="3" fillId="0" borderId="0" xfId="0" applyNumberFormat="1" applyFont="1" applyFill="1" applyBorder="1" applyAlignment="1">
      <alignment horizontal="left" vertical="center" wrapText="1"/>
    </xf>
    <xf numFmtId="168" fontId="3" fillId="0" borderId="3" xfId="0" applyNumberFormat="1" applyFont="1" applyFill="1" applyBorder="1" applyAlignment="1">
      <alignment horizontal="left" vertical="center" wrapText="1"/>
    </xf>
    <xf numFmtId="165" fontId="3" fillId="0" borderId="0" xfId="1" applyNumberFormat="1" applyFont="1" applyFill="1" applyBorder="1" applyAlignment="1">
      <alignment horizontal="right" vertical="center"/>
    </xf>
    <xf numFmtId="43" fontId="3" fillId="0" borderId="3" xfId="1" applyFont="1" applyFill="1" applyBorder="1" applyAlignment="1">
      <alignment horizontal="right" vertical="center"/>
    </xf>
    <xf numFmtId="0" fontId="2" fillId="0" borderId="2" xfId="0" applyFont="1" applyFill="1" applyBorder="1" applyAlignment="1">
      <alignment vertical="center"/>
    </xf>
    <xf numFmtId="166" fontId="3" fillId="0" borderId="0" xfId="1" quotePrefix="1" applyNumberFormat="1" applyFont="1" applyFill="1" applyBorder="1" applyAlignment="1">
      <alignment horizontal="right" vertical="center"/>
    </xf>
    <xf numFmtId="43" fontId="3" fillId="0" borderId="0" xfId="1" applyNumberFormat="1" applyFont="1" applyFill="1" applyBorder="1" applyAlignment="1">
      <alignment horizontal="right" vertical="center"/>
    </xf>
    <xf numFmtId="169" fontId="4" fillId="0" borderId="0" xfId="0" applyNumberFormat="1" applyFont="1" applyFill="1" applyBorder="1" applyAlignment="1" applyProtection="1">
      <alignment horizontal="left" vertical="center"/>
    </xf>
    <xf numFmtId="168" fontId="7" fillId="0" borderId="1" xfId="0" applyNumberFormat="1" applyFont="1" applyFill="1" applyBorder="1" applyAlignment="1" applyProtection="1">
      <alignment horizontal="left" vertic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showGridLines="0" tabSelected="1" workbookViewId="0">
      <selection sqref="A1:G1"/>
    </sheetView>
  </sheetViews>
  <sheetFormatPr defaultColWidth="8.81640625" defaultRowHeight="14" x14ac:dyDescent="0.3"/>
  <cols>
    <col min="1" max="1" width="17" style="16" customWidth="1"/>
    <col min="2" max="2" width="12.1796875" style="16" customWidth="1"/>
    <col min="3" max="7" width="11.453125" style="16" customWidth="1"/>
    <col min="8" max="8" width="8.81640625" style="16"/>
    <col min="9" max="9" width="16.08984375" style="16" bestFit="1" customWidth="1"/>
    <col min="10" max="16384" width="8.81640625" style="16"/>
  </cols>
  <sheetData>
    <row r="1" spans="1:15" ht="16" thickBot="1" x14ac:dyDescent="0.35">
      <c r="A1" s="32" t="s">
        <v>0</v>
      </c>
      <c r="B1" s="32"/>
      <c r="C1" s="32"/>
      <c r="D1" s="32"/>
      <c r="E1" s="32"/>
      <c r="F1" s="32"/>
      <c r="G1" s="32"/>
    </row>
    <row r="2" spans="1:15" x14ac:dyDescent="0.3">
      <c r="A2" s="20" t="s">
        <v>1</v>
      </c>
      <c r="B2" s="28" t="s">
        <v>2</v>
      </c>
      <c r="C2" s="21">
        <v>2017</v>
      </c>
      <c r="D2" s="21">
        <v>2018</v>
      </c>
      <c r="E2" s="21">
        <v>2019</v>
      </c>
      <c r="F2" s="21">
        <v>2020</v>
      </c>
      <c r="G2" s="21">
        <v>2021</v>
      </c>
    </row>
    <row r="3" spans="1:15" x14ac:dyDescent="0.3">
      <c r="A3" s="23" t="s">
        <v>10</v>
      </c>
      <c r="B3" s="8" t="s">
        <v>3</v>
      </c>
      <c r="C3" s="29">
        <v>51</v>
      </c>
      <c r="D3" s="29">
        <v>44</v>
      </c>
      <c r="E3" s="29">
        <v>46</v>
      </c>
      <c r="F3" s="29">
        <v>48</v>
      </c>
      <c r="G3" s="29">
        <v>47</v>
      </c>
    </row>
    <row r="4" spans="1:15" x14ac:dyDescent="0.3">
      <c r="A4" s="10" t="s">
        <v>11</v>
      </c>
      <c r="B4" s="8" t="s">
        <v>3</v>
      </c>
      <c r="C4" s="9">
        <v>3909</v>
      </c>
      <c r="D4" s="9">
        <v>4065</v>
      </c>
      <c r="E4" s="9">
        <v>4006</v>
      </c>
      <c r="F4" s="9">
        <v>4510</v>
      </c>
      <c r="G4" s="9">
        <v>4505</v>
      </c>
    </row>
    <row r="5" spans="1:15" x14ac:dyDescent="0.3">
      <c r="A5" s="10" t="s">
        <v>12</v>
      </c>
      <c r="B5" s="12" t="s">
        <v>13</v>
      </c>
      <c r="C5" s="30">
        <v>182.47900000000001</v>
      </c>
      <c r="D5" s="30">
        <v>192.952</v>
      </c>
      <c r="E5" s="30">
        <v>202.40600000000001</v>
      </c>
      <c r="F5" s="30">
        <v>213.637</v>
      </c>
      <c r="G5" s="30">
        <v>222.05600000000001</v>
      </c>
    </row>
    <row r="6" spans="1:15" x14ac:dyDescent="0.3">
      <c r="A6" s="23" t="s">
        <v>4</v>
      </c>
      <c r="B6" s="13" t="s">
        <v>5</v>
      </c>
      <c r="C6" s="11">
        <v>2455</v>
      </c>
      <c r="D6" s="11">
        <v>2490</v>
      </c>
      <c r="E6" s="11">
        <v>2423.5118702436366</v>
      </c>
      <c r="F6" s="11">
        <v>2101.0171799272734</v>
      </c>
      <c r="G6" s="11">
        <v>2621.3529983943299</v>
      </c>
    </row>
    <row r="7" spans="1:15" x14ac:dyDescent="0.3">
      <c r="A7" s="10" t="s">
        <v>6</v>
      </c>
      <c r="B7" s="13" t="s">
        <v>5</v>
      </c>
      <c r="C7" s="11">
        <v>2185.7498056710001</v>
      </c>
      <c r="D7" s="11">
        <v>2328.4436114230002</v>
      </c>
      <c r="E7" s="11">
        <v>2279.739</v>
      </c>
      <c r="F7" s="11">
        <v>1960.6594592330002</v>
      </c>
      <c r="G7" s="11">
        <v>2474.4901332259997</v>
      </c>
    </row>
    <row r="8" spans="1:15" ht="26" x14ac:dyDescent="0.3">
      <c r="A8" s="24" t="s">
        <v>14</v>
      </c>
      <c r="B8" s="14" t="s">
        <v>7</v>
      </c>
      <c r="C8" s="26">
        <v>4913.9264509699997</v>
      </c>
      <c r="D8" s="26">
        <v>5279.741</v>
      </c>
      <c r="E8" s="26">
        <v>5203.0513695200007</v>
      </c>
      <c r="F8" s="26">
        <v>4614.2464744499975</v>
      </c>
      <c r="G8" s="26">
        <v>5403.19</v>
      </c>
    </row>
    <row r="9" spans="1:15" x14ac:dyDescent="0.3">
      <c r="A9" s="10" t="s">
        <v>8</v>
      </c>
      <c r="B9" s="8" t="s">
        <v>3</v>
      </c>
      <c r="C9" s="9">
        <v>727145</v>
      </c>
      <c r="D9" s="9">
        <v>734374</v>
      </c>
      <c r="E9" s="9">
        <v>741672</v>
      </c>
      <c r="F9" s="9">
        <v>748931</v>
      </c>
      <c r="G9" s="9">
        <v>756131</v>
      </c>
    </row>
    <row r="10" spans="1:15" ht="26" x14ac:dyDescent="0.3">
      <c r="A10" s="25" t="s">
        <v>15</v>
      </c>
      <c r="B10" s="22" t="s">
        <v>9</v>
      </c>
      <c r="C10" s="27">
        <f>C6/C9*10^6</f>
        <v>3376.2179482771662</v>
      </c>
      <c r="D10" s="27">
        <f>D6/D9*10^6</f>
        <v>3390.6429149180117</v>
      </c>
      <c r="E10" s="27">
        <f t="shared" ref="E10" si="0">E6/E9*10^6</f>
        <v>3267.6329566757768</v>
      </c>
      <c r="F10" s="27">
        <f>F6/F9*10^6</f>
        <v>2805.3548056193072</v>
      </c>
      <c r="G10" s="27">
        <f>G6/G9*10^6</f>
        <v>3466.7974179002445</v>
      </c>
      <c r="I10" s="17"/>
    </row>
    <row r="11" spans="1:15" x14ac:dyDescent="0.3">
      <c r="A11" s="31" t="s">
        <v>16</v>
      </c>
      <c r="B11" s="31"/>
      <c r="C11" s="31"/>
      <c r="D11" s="31"/>
      <c r="E11" s="31"/>
      <c r="F11" s="18"/>
      <c r="G11" s="18"/>
    </row>
    <row r="12" spans="1:15" x14ac:dyDescent="0.3">
      <c r="A12" s="15"/>
      <c r="B12" s="1"/>
      <c r="C12" s="1"/>
      <c r="D12" s="2"/>
      <c r="E12" s="2"/>
      <c r="F12" s="2"/>
      <c r="G12" s="19"/>
    </row>
    <row r="13" spans="1:15" x14ac:dyDescent="0.3">
      <c r="F13" s="4"/>
      <c r="G13" s="4"/>
      <c r="H13" s="4"/>
      <c r="I13" s="4"/>
      <c r="J13" s="4"/>
      <c r="K13" s="4"/>
      <c r="L13" s="4"/>
      <c r="M13" s="4"/>
      <c r="N13" s="4"/>
      <c r="O13" s="4"/>
    </row>
    <row r="14" spans="1:15" x14ac:dyDescent="0.3">
      <c r="A14" s="3"/>
      <c r="B14" s="4"/>
      <c r="C14" s="4"/>
      <c r="D14" s="4"/>
      <c r="E14" s="4"/>
      <c r="F14" s="4"/>
      <c r="G14" s="4"/>
      <c r="H14" s="5"/>
      <c r="I14" s="5"/>
      <c r="J14" s="5"/>
      <c r="K14" s="5"/>
      <c r="L14" s="5"/>
      <c r="M14" s="5"/>
      <c r="N14" s="5"/>
      <c r="O14" s="5"/>
    </row>
    <row r="15" spans="1:15" x14ac:dyDescent="0.3">
      <c r="A15" s="3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</row>
    <row r="16" spans="1:15" x14ac:dyDescent="0.3">
      <c r="A16" s="3"/>
      <c r="B16" s="4"/>
      <c r="C16" s="5"/>
      <c r="D16" s="5"/>
      <c r="E16" s="5"/>
      <c r="F16" s="5"/>
      <c r="G16" s="5"/>
      <c r="H16" s="4"/>
      <c r="I16" s="4"/>
      <c r="J16" s="4"/>
      <c r="K16" s="4"/>
      <c r="L16" s="4"/>
      <c r="M16" s="4"/>
      <c r="N16" s="4"/>
      <c r="O16" s="4"/>
    </row>
    <row r="17" spans="1:15" x14ac:dyDescent="0.3">
      <c r="A17" s="3"/>
      <c r="B17" s="6"/>
      <c r="C17" s="5"/>
      <c r="D17" s="5"/>
      <c r="E17" s="5"/>
      <c r="F17" s="5"/>
      <c r="G17" s="6"/>
      <c r="H17" s="7"/>
      <c r="I17" s="7"/>
      <c r="J17" s="7"/>
      <c r="K17" s="7"/>
      <c r="L17" s="7"/>
      <c r="M17" s="7"/>
      <c r="N17" s="7"/>
      <c r="O17" s="7"/>
    </row>
    <row r="18" spans="1:15" x14ac:dyDescent="0.3">
      <c r="A18" s="3"/>
      <c r="B18" s="6"/>
      <c r="C18" s="6"/>
      <c r="D18" s="6"/>
      <c r="E18" s="6"/>
      <c r="F18" s="6"/>
      <c r="G18" s="6"/>
      <c r="H18" s="7"/>
      <c r="I18" s="7"/>
      <c r="J18" s="7"/>
      <c r="K18" s="7"/>
      <c r="L18" s="7"/>
      <c r="M18" s="7"/>
      <c r="N18" s="7"/>
      <c r="O18" s="7"/>
    </row>
    <row r="19" spans="1:15" x14ac:dyDescent="0.3">
      <c r="A19" s="3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</row>
  </sheetData>
  <mergeCells count="2">
    <mergeCell ref="A11:E11"/>
    <mergeCell ref="A1:G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9.1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2022-10-18T04:37:25Z</dcterms:modified>
</cp:coreProperties>
</file>